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1. SECCIÓN DE ESTADÍSTICAS AGROPECUARIAS Y PESQUERAS\4. SERIES_AGROP\SERIE DE PRECIOS RECIBIDOS POR EL PRODUCTOR\2024\nuevo\"/>
    </mc:Choice>
  </mc:AlternateContent>
  <bookViews>
    <workbookView xWindow="0" yWindow="0" windowWidth="20490" windowHeight="7755"/>
  </bookViews>
  <sheets>
    <sheet name="Cuadro 1" sheetId="1" r:id="rId1"/>
  </sheets>
  <definedNames>
    <definedName name="_xlnm.Print_Area" localSheetId="0">'Cuadro 1'!$A$1:$H$43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H40" i="1"/>
  <c r="E40" i="1"/>
  <c r="H39" i="1"/>
  <c r="E39" i="1"/>
  <c r="H38" i="1"/>
  <c r="E38" i="1"/>
  <c r="H37" i="1"/>
  <c r="E37" i="1"/>
  <c r="H36" i="1"/>
  <c r="E36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5" i="1"/>
  <c r="E15" i="1"/>
  <c r="H14" i="1"/>
  <c r="E14" i="1"/>
  <c r="H13" i="1"/>
  <c r="E13" i="1"/>
  <c r="H12" i="1"/>
  <c r="E12" i="1"/>
  <c r="H10" i="1"/>
  <c r="E10" i="1"/>
  <c r="H9" i="1"/>
  <c r="E9" i="1"/>
  <c r="H8" i="1"/>
  <c r="E8" i="1"/>
  <c r="H7" i="1"/>
  <c r="H6" i="1"/>
  <c r="H5" i="1"/>
  <c r="E5" i="1"/>
</calcChain>
</file>

<file path=xl/sharedStrings.xml><?xml version="1.0" encoding="utf-8"?>
<sst xmlns="http://schemas.openxmlformats.org/spreadsheetml/2006/main" count="86" uniqueCount="57">
  <si>
    <t>Variación porcentual</t>
  </si>
  <si>
    <t>Producto</t>
  </si>
  <si>
    <t>Granos:</t>
  </si>
  <si>
    <t>Arroz en cáscara de primera clase</t>
  </si>
  <si>
    <t>Arroz pilado de primera clase</t>
  </si>
  <si>
    <t>Arroz pilado de segunda clase</t>
  </si>
  <si>
    <t>Maíz en grano seco</t>
  </si>
  <si>
    <t>Maíz nuevo en mazorcas</t>
  </si>
  <si>
    <t>Frijol chiricano</t>
  </si>
  <si>
    <t>Tubérculos:</t>
  </si>
  <si>
    <t>Ñame</t>
  </si>
  <si>
    <t>Yuca</t>
  </si>
  <si>
    <t>Otoe</t>
  </si>
  <si>
    <t>Papa blanca</t>
  </si>
  <si>
    <t>Unidad de medida</t>
  </si>
  <si>
    <t>quintal</t>
  </si>
  <si>
    <t>Frutales e industriales:</t>
  </si>
  <si>
    <t>Café pilado</t>
  </si>
  <si>
    <t>Coco</t>
  </si>
  <si>
    <t>Naranja de jugo</t>
  </si>
  <si>
    <t>Banano (guineo)</t>
  </si>
  <si>
    <t>Plátano</t>
  </si>
  <si>
    <t>Papaya</t>
  </si>
  <si>
    <t>Piña</t>
  </si>
  <si>
    <t>Tomate de mesa</t>
  </si>
  <si>
    <t>Tomate industrial</t>
  </si>
  <si>
    <t>Ají pimiento</t>
  </si>
  <si>
    <t>Ají dulce</t>
  </si>
  <si>
    <t>Repollo</t>
  </si>
  <si>
    <t>Zanahoria</t>
  </si>
  <si>
    <t>Lechuga americana</t>
  </si>
  <si>
    <t>Cebolla</t>
  </si>
  <si>
    <t>Pepino</t>
  </si>
  <si>
    <t>Chayote</t>
  </si>
  <si>
    <t>Gallina (viva)</t>
  </si>
  <si>
    <t>Pato (vivo)</t>
  </si>
  <si>
    <t>Leche fresca de vaca</t>
  </si>
  <si>
    <t>Queso blanco</t>
  </si>
  <si>
    <t>Huevos de gallina</t>
  </si>
  <si>
    <t>Cuero de res fresco o salado</t>
  </si>
  <si>
    <t>Hortalizas:</t>
  </si>
  <si>
    <t>ciento</t>
  </si>
  <si>
    <t>racimo</t>
  </si>
  <si>
    <t>10 libras</t>
  </si>
  <si>
    <t>5 libras</t>
  </si>
  <si>
    <t>libra</t>
  </si>
  <si>
    <t>botella</t>
  </si>
  <si>
    <t>docena</t>
  </si>
  <si>
    <t>unidad</t>
  </si>
  <si>
    <t>Animales y subproductos:</t>
  </si>
  <si>
    <t>…</t>
  </si>
  <si>
    <t>… Información no disponible.</t>
  </si>
  <si>
    <t>- Cantidad nula o cero.</t>
  </si>
  <si>
    <t>-</t>
  </si>
  <si>
    <t>Cuadro 1.  PROMEDIO ANUAL DE PRECIOS RECIBIDOS POR EL PRODUCTOR AGROPECUARIO 
EN LA REPÚBLICA, POR FINCAY PLAZA Y SU VARIACIÓN PORCENTUAL,SEGÚN PRODUCTO:
AÑOS 2023-24</t>
  </si>
  <si>
    <t>Finca                           (precio en balboas)</t>
  </si>
  <si>
    <t>Plaza                        (precio 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</si>
</sst>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[$€]* #,##0.00_);_([$€]* \(#,##0.00\);_([$€]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43" fontId="3" fillId="2" borderId="0" xfId="1" applyFont="1" applyFill="1"/>
    <xf numFmtId="0" fontId="3" fillId="2" borderId="0" xfId="0" applyFont="1" applyFill="1" applyBorder="1"/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vertical="center"/>
    </xf>
    <xf numFmtId="2" fontId="3" fillId="2" borderId="1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3" fillId="2" borderId="3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2" fontId="3" fillId="2" borderId="5" xfId="0" applyNumberFormat="1" applyFont="1" applyFill="1" applyBorder="1" applyAlignment="1">
      <alignment horizontal="right" vertical="center"/>
    </xf>
    <xf numFmtId="2" fontId="3" fillId="2" borderId="13" xfId="0" applyNumberFormat="1" applyFont="1" applyFill="1" applyBorder="1" applyAlignment="1">
      <alignment vertical="center"/>
    </xf>
    <xf numFmtId="2" fontId="3" fillId="2" borderId="14" xfId="0" applyNumberFormat="1" applyFont="1" applyFill="1" applyBorder="1" applyAlignment="1">
      <alignment horizontal="right" vertical="center"/>
    </xf>
    <xf numFmtId="0" fontId="4" fillId="0" borderId="0" xfId="2" quotePrefix="1" applyFont="1" applyAlignment="1">
      <alignment vertical="center"/>
    </xf>
    <xf numFmtId="0" fontId="4" fillId="2" borderId="0" xfId="2" quotePrefix="1" applyFont="1" applyFill="1" applyAlignment="1">
      <alignment vertical="center"/>
    </xf>
    <xf numFmtId="0" fontId="3" fillId="2" borderId="1" xfId="0" applyFont="1" applyFill="1" applyBorder="1" applyAlignment="1">
      <alignment horizontal="left" vertical="center" indent="2"/>
    </xf>
    <xf numFmtId="0" fontId="3" fillId="2" borderId="5" xfId="0" applyFont="1" applyFill="1" applyBorder="1" applyAlignment="1">
      <alignment horizontal="left" vertical="center" indent="2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</cellXfs>
  <cellStyles count="4">
    <cellStyle name="Euro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Normal="100" workbookViewId="0">
      <selection activeCell="A2" sqref="A2:A3"/>
    </sheetView>
  </sheetViews>
  <sheetFormatPr baseColWidth="10" defaultRowHeight="12.75" x14ac:dyDescent="0.2"/>
  <cols>
    <col min="1" max="1" width="37.140625" style="4" customWidth="1"/>
    <col min="2" max="7" width="11.140625" style="4" customWidth="1"/>
    <col min="8" max="8" width="11.140625" style="6" customWidth="1"/>
    <col min="9" max="16384" width="11.42578125" style="4"/>
  </cols>
  <sheetData>
    <row r="1" spans="1:10" ht="50.25" customHeight="1" x14ac:dyDescent="0.2">
      <c r="A1" s="2" t="s">
        <v>54</v>
      </c>
      <c r="B1" s="2"/>
      <c r="C1" s="2"/>
      <c r="D1" s="2"/>
      <c r="E1" s="2"/>
      <c r="F1" s="2"/>
      <c r="G1" s="2"/>
      <c r="H1" s="2"/>
    </row>
    <row r="2" spans="1:10" ht="31.5" customHeight="1" x14ac:dyDescent="0.2">
      <c r="A2" s="35" t="s">
        <v>1</v>
      </c>
      <c r="B2" s="33" t="s">
        <v>14</v>
      </c>
      <c r="C2" s="31" t="s">
        <v>55</v>
      </c>
      <c r="D2" s="32"/>
      <c r="E2" s="33" t="s">
        <v>0</v>
      </c>
      <c r="F2" s="31" t="s">
        <v>56</v>
      </c>
      <c r="G2" s="32"/>
      <c r="H2" s="37" t="s">
        <v>0</v>
      </c>
    </row>
    <row r="3" spans="1:10" ht="24.95" customHeight="1" x14ac:dyDescent="0.2">
      <c r="A3" s="36"/>
      <c r="B3" s="34"/>
      <c r="C3" s="3">
        <v>2023</v>
      </c>
      <c r="D3" s="3">
        <v>2024</v>
      </c>
      <c r="E3" s="34"/>
      <c r="F3" s="3">
        <v>2023</v>
      </c>
      <c r="G3" s="3">
        <v>2024</v>
      </c>
      <c r="H3" s="38"/>
    </row>
    <row r="4" spans="1:10" ht="18.75" customHeight="1" x14ac:dyDescent="0.2">
      <c r="A4" s="1" t="s">
        <v>2</v>
      </c>
      <c r="B4" s="1"/>
      <c r="C4" s="7"/>
      <c r="D4" s="7"/>
      <c r="E4" s="8"/>
      <c r="F4" s="7"/>
      <c r="G4" s="7"/>
      <c r="H4" s="9"/>
    </row>
    <row r="5" spans="1:10" ht="18.75" customHeight="1" x14ac:dyDescent="0.2">
      <c r="A5" s="29" t="s">
        <v>3</v>
      </c>
      <c r="B5" s="1" t="s">
        <v>15</v>
      </c>
      <c r="C5" s="10">
        <v>22.657291666666669</v>
      </c>
      <c r="D5" s="11">
        <v>29.75392857142857</v>
      </c>
      <c r="E5" s="12">
        <f>((D5/C5)-1)*100</f>
        <v>31.321646952192662</v>
      </c>
      <c r="F5" s="13">
        <v>24.5</v>
      </c>
      <c r="G5" s="10">
        <v>33.827380952380963</v>
      </c>
      <c r="H5" s="14">
        <f>((G5/F5)-1)*100</f>
        <v>38.070942662779437</v>
      </c>
    </row>
    <row r="6" spans="1:10" ht="18.75" customHeight="1" x14ac:dyDescent="0.2">
      <c r="A6" s="29" t="s">
        <v>4</v>
      </c>
      <c r="B6" s="1" t="s">
        <v>15</v>
      </c>
      <c r="C6" s="10">
        <v>36.875</v>
      </c>
      <c r="D6" s="10" t="s">
        <v>50</v>
      </c>
      <c r="E6" s="10" t="s">
        <v>50</v>
      </c>
      <c r="F6" s="13">
        <v>38.319444444444443</v>
      </c>
      <c r="G6" s="10">
        <v>43.612777777777779</v>
      </c>
      <c r="H6" s="14">
        <f t="shared" ref="H6:H40" si="0">((G6/F6)-1)*100</f>
        <v>13.813700616165292</v>
      </c>
    </row>
    <row r="7" spans="1:10" ht="18.75" customHeight="1" x14ac:dyDescent="0.2">
      <c r="A7" s="29" t="s">
        <v>5</v>
      </c>
      <c r="B7" s="1" t="s">
        <v>15</v>
      </c>
      <c r="C7" s="10" t="s">
        <v>50</v>
      </c>
      <c r="D7" s="10" t="s">
        <v>50</v>
      </c>
      <c r="E7" s="10" t="s">
        <v>50</v>
      </c>
      <c r="F7" s="13">
        <v>24.050000000000008</v>
      </c>
      <c r="G7" s="10">
        <v>27.5</v>
      </c>
      <c r="H7" s="14">
        <f t="shared" si="0"/>
        <v>14.345114345114318</v>
      </c>
    </row>
    <row r="8" spans="1:10" ht="18.75" customHeight="1" x14ac:dyDescent="0.2">
      <c r="A8" s="29" t="s">
        <v>6</v>
      </c>
      <c r="B8" s="1" t="s">
        <v>15</v>
      </c>
      <c r="C8" s="10">
        <v>25.727595875420885</v>
      </c>
      <c r="D8" s="15">
        <v>25.341874999999998</v>
      </c>
      <c r="E8" s="12">
        <f t="shared" ref="E8:E41" si="1">((D8/C8)-1)*100</f>
        <v>-1.4992495889963431</v>
      </c>
      <c r="F8" s="13">
        <v>29.825487333653999</v>
      </c>
      <c r="G8" s="16">
        <v>29.572942708333333</v>
      </c>
      <c r="H8" s="14">
        <f t="shared" si="0"/>
        <v>-0.84674098530388431</v>
      </c>
    </row>
    <row r="9" spans="1:10" ht="18.75" customHeight="1" x14ac:dyDescent="0.2">
      <c r="A9" s="29" t="s">
        <v>7</v>
      </c>
      <c r="B9" s="1" t="s">
        <v>41</v>
      </c>
      <c r="C9" s="10">
        <v>11.447604166666668</v>
      </c>
      <c r="D9" s="17">
        <v>12.671142857142856</v>
      </c>
      <c r="E9" s="12">
        <f t="shared" si="1"/>
        <v>10.688163852126454</v>
      </c>
      <c r="F9" s="13">
        <v>16.15836005140692</v>
      </c>
      <c r="G9" s="11">
        <v>16.580285714285711</v>
      </c>
      <c r="H9" s="14">
        <f t="shared" si="0"/>
        <v>2.6111911204878435</v>
      </c>
    </row>
    <row r="10" spans="1:10" ht="18.75" customHeight="1" x14ac:dyDescent="0.2">
      <c r="A10" s="29" t="s">
        <v>8</v>
      </c>
      <c r="B10" s="1" t="s">
        <v>15</v>
      </c>
      <c r="C10" s="10">
        <v>72.63388888888889</v>
      </c>
      <c r="D10" s="17">
        <v>84.114057971014489</v>
      </c>
      <c r="E10" s="12">
        <f t="shared" si="1"/>
        <v>15.805527223920635</v>
      </c>
      <c r="F10" s="13">
        <v>85.166331018518534</v>
      </c>
      <c r="G10" s="11">
        <v>95.914420289855073</v>
      </c>
      <c r="H10" s="14">
        <f t="shared" si="0"/>
        <v>12.620115417440591</v>
      </c>
    </row>
    <row r="11" spans="1:10" ht="18.75" customHeight="1" x14ac:dyDescent="0.2">
      <c r="A11" s="1" t="s">
        <v>9</v>
      </c>
      <c r="B11" s="1"/>
      <c r="C11" s="18"/>
      <c r="D11" s="17"/>
      <c r="E11" s="12"/>
      <c r="F11" s="19"/>
      <c r="G11" s="11"/>
      <c r="H11" s="14"/>
    </row>
    <row r="12" spans="1:10" ht="18.75" customHeight="1" x14ac:dyDescent="0.2">
      <c r="A12" s="29" t="s">
        <v>10</v>
      </c>
      <c r="B12" s="1" t="s">
        <v>15</v>
      </c>
      <c r="C12" s="10">
        <v>68.359198773448753</v>
      </c>
      <c r="D12" s="17">
        <v>71.44479166666666</v>
      </c>
      <c r="E12" s="12">
        <f t="shared" si="1"/>
        <v>4.5137932400933556</v>
      </c>
      <c r="F12" s="13">
        <v>84.549184648684644</v>
      </c>
      <c r="G12" s="11">
        <v>91.46350000000001</v>
      </c>
      <c r="H12" s="14">
        <f t="shared" si="0"/>
        <v>8.1778616553730856</v>
      </c>
      <c r="I12" s="5"/>
      <c r="J12" s="5"/>
    </row>
    <row r="13" spans="1:10" ht="18.75" customHeight="1" x14ac:dyDescent="0.2">
      <c r="A13" s="29" t="s">
        <v>11</v>
      </c>
      <c r="B13" s="1" t="s">
        <v>15</v>
      </c>
      <c r="C13" s="10">
        <v>21.646821411792342</v>
      </c>
      <c r="D13" s="17">
        <v>20.817648148148148</v>
      </c>
      <c r="E13" s="12">
        <f t="shared" si="1"/>
        <v>-3.8304619780920479</v>
      </c>
      <c r="F13" s="13">
        <v>30.309028336081912</v>
      </c>
      <c r="G13" s="11">
        <v>29.34057407407408</v>
      </c>
      <c r="H13" s="14">
        <f t="shared" si="0"/>
        <v>-3.1952666092397219</v>
      </c>
    </row>
    <row r="14" spans="1:10" ht="18.75" customHeight="1" x14ac:dyDescent="0.2">
      <c r="A14" s="29" t="s">
        <v>12</v>
      </c>
      <c r="B14" s="1" t="s">
        <v>15</v>
      </c>
      <c r="C14" s="10">
        <v>56.274222954030108</v>
      </c>
      <c r="D14" s="17">
        <v>62.734843750000003</v>
      </c>
      <c r="E14" s="12">
        <f t="shared" si="1"/>
        <v>11.480604185769948</v>
      </c>
      <c r="F14" s="13">
        <v>73.568484848484843</v>
      </c>
      <c r="G14" s="11">
        <v>81.109114583333323</v>
      </c>
      <c r="H14" s="14">
        <f t="shared" si="0"/>
        <v>10.24980975261145</v>
      </c>
    </row>
    <row r="15" spans="1:10" ht="18.75" customHeight="1" x14ac:dyDescent="0.2">
      <c r="A15" s="29" t="s">
        <v>13</v>
      </c>
      <c r="B15" s="1" t="s">
        <v>15</v>
      </c>
      <c r="C15" s="10">
        <v>48.725333333333332</v>
      </c>
      <c r="D15" s="17">
        <v>49.421875</v>
      </c>
      <c r="E15" s="12">
        <f t="shared" si="1"/>
        <v>1.4295267348949148</v>
      </c>
      <c r="F15" s="13">
        <v>41.007083333333334</v>
      </c>
      <c r="G15" s="11">
        <v>56.378541666666671</v>
      </c>
      <c r="H15" s="14">
        <f t="shared" si="0"/>
        <v>37.484885741284543</v>
      </c>
    </row>
    <row r="16" spans="1:10" ht="18.75" customHeight="1" x14ac:dyDescent="0.2">
      <c r="A16" s="1" t="s">
        <v>16</v>
      </c>
      <c r="B16" s="1"/>
      <c r="C16" s="10"/>
      <c r="D16" s="17"/>
      <c r="E16" s="12"/>
      <c r="F16" s="13"/>
      <c r="G16" s="11"/>
      <c r="H16" s="14"/>
    </row>
    <row r="17" spans="1:8" ht="18.75" customHeight="1" x14ac:dyDescent="0.2">
      <c r="A17" s="29" t="s">
        <v>17</v>
      </c>
      <c r="B17" s="1" t="s">
        <v>15</v>
      </c>
      <c r="C17" s="10">
        <v>180.33773809523811</v>
      </c>
      <c r="D17" s="17">
        <v>180.14462962962963</v>
      </c>
      <c r="E17" s="12">
        <f t="shared" si="1"/>
        <v>-0.10708156132384072</v>
      </c>
      <c r="F17" s="13">
        <v>274.44696969696969</v>
      </c>
      <c r="G17" s="11">
        <v>286.83796296296299</v>
      </c>
      <c r="H17" s="14">
        <f t="shared" si="0"/>
        <v>4.5148952745496906</v>
      </c>
    </row>
    <row r="18" spans="1:8" ht="18.75" customHeight="1" x14ac:dyDescent="0.2">
      <c r="A18" s="29" t="s">
        <v>18</v>
      </c>
      <c r="B18" s="1" t="s">
        <v>41</v>
      </c>
      <c r="C18" s="10">
        <v>33.553571428571423</v>
      </c>
      <c r="D18" s="17">
        <v>40.148555555555554</v>
      </c>
      <c r="E18" s="12">
        <f t="shared" si="1"/>
        <v>19.655088403997411</v>
      </c>
      <c r="F18" s="13">
        <v>52.156111111111116</v>
      </c>
      <c r="G18" s="11">
        <v>50.88561111111111</v>
      </c>
      <c r="H18" s="14">
        <f t="shared" si="0"/>
        <v>-2.4359561572629307</v>
      </c>
    </row>
    <row r="19" spans="1:8" ht="18.75" customHeight="1" x14ac:dyDescent="0.2">
      <c r="A19" s="29" t="s">
        <v>19</v>
      </c>
      <c r="B19" s="1" t="s">
        <v>41</v>
      </c>
      <c r="C19" s="10">
        <v>4.9695318181818182</v>
      </c>
      <c r="D19" s="17">
        <v>4.9206547619047614</v>
      </c>
      <c r="E19" s="12">
        <f t="shared" si="1"/>
        <v>-0.98353442668849267</v>
      </c>
      <c r="F19" s="13">
        <v>7.8121523435412321</v>
      </c>
      <c r="G19" s="11">
        <v>7.8505357142857131</v>
      </c>
      <c r="H19" s="14">
        <f t="shared" si="0"/>
        <v>0.49132900968340554</v>
      </c>
    </row>
    <row r="20" spans="1:8" ht="18.75" customHeight="1" x14ac:dyDescent="0.2">
      <c r="A20" s="29" t="s">
        <v>20</v>
      </c>
      <c r="B20" s="1" t="s">
        <v>42</v>
      </c>
      <c r="C20" s="10">
        <v>4.6788541666666665</v>
      </c>
      <c r="D20" s="17">
        <v>4.8930253623188413</v>
      </c>
      <c r="E20" s="12">
        <f t="shared" si="1"/>
        <v>4.5774283194800924</v>
      </c>
      <c r="F20" s="13">
        <v>6.606010101010102</v>
      </c>
      <c r="G20" s="11">
        <v>6.9073188405797099</v>
      </c>
      <c r="H20" s="14">
        <f t="shared" si="0"/>
        <v>4.5611304700175381</v>
      </c>
    </row>
    <row r="21" spans="1:8" ht="18.75" customHeight="1" x14ac:dyDescent="0.2">
      <c r="A21" s="29" t="s">
        <v>21</v>
      </c>
      <c r="B21" s="1" t="s">
        <v>41</v>
      </c>
      <c r="C21" s="10">
        <v>19.464014397947729</v>
      </c>
      <c r="D21" s="17">
        <v>19.556737588652485</v>
      </c>
      <c r="E21" s="12">
        <f t="shared" si="1"/>
        <v>0.47638266602665347</v>
      </c>
      <c r="F21" s="13">
        <v>24.767834033613454</v>
      </c>
      <c r="G21" s="11">
        <v>24.302163120567375</v>
      </c>
      <c r="H21" s="14">
        <f t="shared" si="0"/>
        <v>-1.8801438689152183</v>
      </c>
    </row>
    <row r="22" spans="1:8" ht="18.75" customHeight="1" x14ac:dyDescent="0.2">
      <c r="A22" s="29" t="s">
        <v>22</v>
      </c>
      <c r="B22" s="1" t="s">
        <v>43</v>
      </c>
      <c r="C22" s="10">
        <v>2.0110185185185179</v>
      </c>
      <c r="D22" s="17">
        <v>1.7403030303030302</v>
      </c>
      <c r="E22" s="12">
        <f t="shared" si="1"/>
        <v>-13.461610906244614</v>
      </c>
      <c r="F22" s="13">
        <v>3.0836842105263158</v>
      </c>
      <c r="G22" s="11">
        <v>2.7023863636363639</v>
      </c>
      <c r="H22" s="14">
        <f t="shared" si="0"/>
        <v>-12.365009542428895</v>
      </c>
    </row>
    <row r="23" spans="1:8" ht="18.75" customHeight="1" x14ac:dyDescent="0.2">
      <c r="A23" s="29" t="s">
        <v>23</v>
      </c>
      <c r="B23" s="1" t="s">
        <v>44</v>
      </c>
      <c r="C23" s="10">
        <v>1.4766666666666666</v>
      </c>
      <c r="D23" s="17">
        <v>1.3003333333333333</v>
      </c>
      <c r="E23" s="12">
        <f t="shared" si="1"/>
        <v>-11.941309255079002</v>
      </c>
      <c r="F23" s="13">
        <v>2.0585714285714287</v>
      </c>
      <c r="G23" s="11">
        <v>1.716</v>
      </c>
      <c r="H23" s="14">
        <f t="shared" si="0"/>
        <v>-16.641221374045813</v>
      </c>
    </row>
    <row r="24" spans="1:8" ht="18.75" customHeight="1" x14ac:dyDescent="0.2">
      <c r="A24" s="1" t="s">
        <v>40</v>
      </c>
      <c r="B24" s="1"/>
      <c r="C24" s="10"/>
      <c r="D24" s="17"/>
      <c r="E24" s="12"/>
      <c r="F24" s="13"/>
      <c r="G24" s="11"/>
      <c r="H24" s="14"/>
    </row>
    <row r="25" spans="1:8" ht="18.75" customHeight="1" x14ac:dyDescent="0.2">
      <c r="A25" s="29" t="s">
        <v>24</v>
      </c>
      <c r="B25" s="1" t="s">
        <v>45</v>
      </c>
      <c r="C25" s="10">
        <v>0.62921875000000005</v>
      </c>
      <c r="D25" s="17">
        <v>0.62564102564102564</v>
      </c>
      <c r="E25" s="12">
        <f t="shared" si="1"/>
        <v>-0.56859786186829187</v>
      </c>
      <c r="F25" s="13">
        <v>0.79979166666666679</v>
      </c>
      <c r="G25" s="11">
        <v>0.89878205128205135</v>
      </c>
      <c r="H25" s="14">
        <f t="shared" si="0"/>
        <v>12.377021259542742</v>
      </c>
    </row>
    <row r="26" spans="1:8" ht="18.75" customHeight="1" x14ac:dyDescent="0.2">
      <c r="A26" s="29" t="s">
        <v>25</v>
      </c>
      <c r="B26" s="1" t="s">
        <v>45</v>
      </c>
      <c r="C26" s="10">
        <v>0.59057692307692311</v>
      </c>
      <c r="D26" s="17">
        <v>0.54161764705882354</v>
      </c>
      <c r="E26" s="12">
        <f t="shared" si="1"/>
        <v>-8.2900760434424505</v>
      </c>
      <c r="F26" s="13">
        <v>0.86573076923076908</v>
      </c>
      <c r="G26" s="11">
        <v>0.74200980392156846</v>
      </c>
      <c r="H26" s="14">
        <f t="shared" si="0"/>
        <v>-14.290928508770783</v>
      </c>
    </row>
    <row r="27" spans="1:8" ht="18.75" customHeight="1" x14ac:dyDescent="0.2">
      <c r="A27" s="29" t="s">
        <v>26</v>
      </c>
      <c r="B27" s="1" t="s">
        <v>45</v>
      </c>
      <c r="C27" s="10">
        <v>0.61515624999999996</v>
      </c>
      <c r="D27" s="17">
        <v>0.80077380952380961</v>
      </c>
      <c r="E27" s="12">
        <f t="shared" si="1"/>
        <v>30.174050824292141</v>
      </c>
      <c r="F27" s="13">
        <v>0.96578125000000015</v>
      </c>
      <c r="G27" s="11">
        <v>0.95839285714285716</v>
      </c>
      <c r="H27" s="14">
        <f t="shared" si="0"/>
        <v>-0.76501721866550909</v>
      </c>
    </row>
    <row r="28" spans="1:8" ht="18.75" customHeight="1" x14ac:dyDescent="0.2">
      <c r="A28" s="29" t="s">
        <v>27</v>
      </c>
      <c r="B28" s="1" t="s">
        <v>45</v>
      </c>
      <c r="C28" s="10">
        <v>0.80248463901689726</v>
      </c>
      <c r="D28" s="17">
        <v>0.94717171717171722</v>
      </c>
      <c r="E28" s="12">
        <f t="shared" si="1"/>
        <v>18.02988756670436</v>
      </c>
      <c r="F28" s="13">
        <v>1.1142741935483869</v>
      </c>
      <c r="G28" s="11">
        <v>1.2098232323232325</v>
      </c>
      <c r="H28" s="14">
        <f t="shared" si="0"/>
        <v>8.5750023942106512</v>
      </c>
    </row>
    <row r="29" spans="1:8" ht="18.75" customHeight="1" x14ac:dyDescent="0.2">
      <c r="A29" s="29" t="s">
        <v>28</v>
      </c>
      <c r="B29" s="1" t="s">
        <v>45</v>
      </c>
      <c r="C29" s="10">
        <v>0.48927777777777776</v>
      </c>
      <c r="D29" s="17">
        <v>0.46666666666666662</v>
      </c>
      <c r="E29" s="12">
        <f t="shared" si="1"/>
        <v>-4.6213239468604561</v>
      </c>
      <c r="F29" s="13">
        <v>0.53486111111111112</v>
      </c>
      <c r="G29" s="11">
        <v>0.59347222222222229</v>
      </c>
      <c r="H29" s="14">
        <f t="shared" si="0"/>
        <v>10.958192677226709</v>
      </c>
    </row>
    <row r="30" spans="1:8" ht="18.75" customHeight="1" x14ac:dyDescent="0.2">
      <c r="A30" s="29" t="s">
        <v>29</v>
      </c>
      <c r="B30" s="1" t="s">
        <v>45</v>
      </c>
      <c r="C30" s="10">
        <v>0.40141111111111111</v>
      </c>
      <c r="D30" s="17">
        <v>0.55133333333333334</v>
      </c>
      <c r="E30" s="12">
        <f t="shared" si="1"/>
        <v>37.34879729841947</v>
      </c>
      <c r="F30" s="13">
        <v>0.55133333333333334</v>
      </c>
      <c r="G30" s="11">
        <v>0.64933333333333321</v>
      </c>
      <c r="H30" s="14">
        <f t="shared" si="0"/>
        <v>17.775090689238194</v>
      </c>
    </row>
    <row r="31" spans="1:8" ht="18.75" customHeight="1" x14ac:dyDescent="0.2">
      <c r="A31" s="29" t="s">
        <v>30</v>
      </c>
      <c r="B31" s="1" t="s">
        <v>45</v>
      </c>
      <c r="C31" s="10">
        <v>0.49099999999999999</v>
      </c>
      <c r="D31" s="17">
        <v>0.68624999999999992</v>
      </c>
      <c r="E31" s="12">
        <f t="shared" si="1"/>
        <v>39.765784114052934</v>
      </c>
      <c r="F31" s="13">
        <v>0.69466666666666677</v>
      </c>
      <c r="G31" s="11">
        <v>0.80833333333333346</v>
      </c>
      <c r="H31" s="14">
        <f t="shared" si="0"/>
        <v>16.362763915547028</v>
      </c>
    </row>
    <row r="32" spans="1:8" ht="18.75" customHeight="1" x14ac:dyDescent="0.2">
      <c r="A32" s="29" t="s">
        <v>31</v>
      </c>
      <c r="B32" s="1" t="s">
        <v>45</v>
      </c>
      <c r="C32" s="10">
        <v>0.60411172161172155</v>
      </c>
      <c r="D32" s="17">
        <v>0.59131944444444451</v>
      </c>
      <c r="E32" s="12">
        <f t="shared" si="1"/>
        <v>-2.1175350038149077</v>
      </c>
      <c r="F32" s="13">
        <v>0.91968864468864475</v>
      </c>
      <c r="G32" s="11">
        <v>0.71312500000000012</v>
      </c>
      <c r="H32" s="14">
        <f t="shared" si="0"/>
        <v>-22.460171263566654</v>
      </c>
    </row>
    <row r="33" spans="1:9" ht="18.75" customHeight="1" x14ac:dyDescent="0.2">
      <c r="A33" s="29" t="s">
        <v>32</v>
      </c>
      <c r="B33" s="1" t="s">
        <v>45</v>
      </c>
      <c r="C33" s="10">
        <v>0.3127976190476191</v>
      </c>
      <c r="D33" s="17">
        <v>0.30726190476190468</v>
      </c>
      <c r="E33" s="12">
        <f t="shared" si="1"/>
        <v>-1.7697431018078413</v>
      </c>
      <c r="F33" s="13">
        <v>0.36781372549019609</v>
      </c>
      <c r="G33" s="11">
        <v>0.37900793650793646</v>
      </c>
      <c r="H33" s="14">
        <f t="shared" si="0"/>
        <v>3.0434457014407279</v>
      </c>
    </row>
    <row r="34" spans="1:9" ht="18.75" customHeight="1" x14ac:dyDescent="0.2">
      <c r="A34" s="29" t="s">
        <v>33</v>
      </c>
      <c r="B34" s="1" t="s">
        <v>45</v>
      </c>
      <c r="C34" s="10">
        <v>0.18305555555555555</v>
      </c>
      <c r="D34" s="17">
        <v>0.2519791666666667</v>
      </c>
      <c r="E34" s="12">
        <f t="shared" si="1"/>
        <v>37.651745068285301</v>
      </c>
      <c r="F34" s="13">
        <v>0.29549999999999998</v>
      </c>
      <c r="G34" s="11">
        <v>0.30822916666666661</v>
      </c>
      <c r="H34" s="14">
        <f t="shared" si="0"/>
        <v>4.3076706147771926</v>
      </c>
    </row>
    <row r="35" spans="1:9" ht="18.75" customHeight="1" x14ac:dyDescent="0.2">
      <c r="A35" s="1" t="s">
        <v>49</v>
      </c>
      <c r="B35" s="7"/>
      <c r="C35" s="10"/>
      <c r="D35" s="17"/>
      <c r="E35" s="12"/>
      <c r="F35" s="13"/>
      <c r="G35" s="11"/>
      <c r="H35" s="14"/>
    </row>
    <row r="36" spans="1:9" ht="18.75" customHeight="1" x14ac:dyDescent="0.2">
      <c r="A36" s="29" t="s">
        <v>34</v>
      </c>
      <c r="B36" s="1" t="s">
        <v>45</v>
      </c>
      <c r="C36" s="10">
        <v>2.3409188414759847</v>
      </c>
      <c r="D36" s="17">
        <v>2.3318627450980389</v>
      </c>
      <c r="E36" s="12">
        <f t="shared" si="1"/>
        <v>-0.38686075815579368</v>
      </c>
      <c r="F36" s="13">
        <v>2.7017181818181819</v>
      </c>
      <c r="G36" s="11">
        <v>2.8471078431372554</v>
      </c>
      <c r="H36" s="14">
        <f t="shared" si="0"/>
        <v>5.3813777579581057</v>
      </c>
    </row>
    <row r="37" spans="1:9" ht="18.75" customHeight="1" x14ac:dyDescent="0.2">
      <c r="A37" s="29" t="s">
        <v>35</v>
      </c>
      <c r="B37" s="1" t="s">
        <v>45</v>
      </c>
      <c r="C37" s="10">
        <v>1.7822619047619048</v>
      </c>
      <c r="D37" s="17">
        <v>2</v>
      </c>
      <c r="E37" s="12">
        <f t="shared" si="1"/>
        <v>12.216952775365698</v>
      </c>
      <c r="F37" s="13">
        <v>2.5331862745098044</v>
      </c>
      <c r="G37" s="11">
        <v>2.4651282051282046</v>
      </c>
      <c r="H37" s="14">
        <f t="shared" si="0"/>
        <v>-2.6866586980371032</v>
      </c>
    </row>
    <row r="38" spans="1:9" ht="18.75" customHeight="1" x14ac:dyDescent="0.2">
      <c r="A38" s="29" t="s">
        <v>36</v>
      </c>
      <c r="B38" s="1" t="s">
        <v>46</v>
      </c>
      <c r="C38" s="10">
        <v>0.44891865079365084</v>
      </c>
      <c r="D38" s="17">
        <v>0.49256944444444445</v>
      </c>
      <c r="E38" s="12">
        <f t="shared" si="1"/>
        <v>9.7235420211707826</v>
      </c>
      <c r="F38" s="13">
        <v>0.5184911616161616</v>
      </c>
      <c r="G38" s="11">
        <v>0.57645833333333318</v>
      </c>
      <c r="H38" s="14">
        <f t="shared" si="0"/>
        <v>11.17997296935307</v>
      </c>
    </row>
    <row r="39" spans="1:9" ht="18.75" customHeight="1" x14ac:dyDescent="0.2">
      <c r="A39" s="29" t="s">
        <v>37</v>
      </c>
      <c r="B39" s="1" t="s">
        <v>45</v>
      </c>
      <c r="C39" s="10">
        <v>1.9131151515151514</v>
      </c>
      <c r="D39" s="17">
        <v>2.0968750000000003</v>
      </c>
      <c r="E39" s="12">
        <f t="shared" si="1"/>
        <v>9.6052685767145096</v>
      </c>
      <c r="F39" s="13">
        <v>2.3284511784511781</v>
      </c>
      <c r="G39" s="11">
        <v>2.671875</v>
      </c>
      <c r="H39" s="14">
        <f t="shared" si="0"/>
        <v>14.749023931747551</v>
      </c>
    </row>
    <row r="40" spans="1:9" ht="18.75" customHeight="1" x14ac:dyDescent="0.2">
      <c r="A40" s="29" t="s">
        <v>38</v>
      </c>
      <c r="B40" s="1" t="s">
        <v>47</v>
      </c>
      <c r="C40" s="10">
        <v>2.2716020202020202</v>
      </c>
      <c r="D40" s="17">
        <v>2.2710784313725489</v>
      </c>
      <c r="E40" s="12">
        <f t="shared" si="1"/>
        <v>-2.3049320471402179E-2</v>
      </c>
      <c r="F40" s="13">
        <v>2.7017181818181819</v>
      </c>
      <c r="G40" s="11">
        <v>2.6788235294117642</v>
      </c>
      <c r="H40" s="14">
        <f t="shared" si="0"/>
        <v>-0.84741082769077547</v>
      </c>
    </row>
    <row r="41" spans="1:9" ht="18.75" customHeight="1" x14ac:dyDescent="0.2">
      <c r="A41" s="30" t="s">
        <v>39</v>
      </c>
      <c r="B41" s="20" t="s">
        <v>48</v>
      </c>
      <c r="C41" s="21">
        <v>9.1999999999999993</v>
      </c>
      <c r="D41" s="22">
        <v>6</v>
      </c>
      <c r="E41" s="23">
        <f t="shared" si="1"/>
        <v>-34.782608695652172</v>
      </c>
      <c r="F41" s="24">
        <v>10</v>
      </c>
      <c r="G41" s="25">
        <v>10</v>
      </c>
      <c r="H41" s="26" t="s">
        <v>53</v>
      </c>
      <c r="I41" s="6"/>
    </row>
    <row r="42" spans="1:9" ht="21" customHeight="1" x14ac:dyDescent="0.2">
      <c r="A42" s="27" t="s">
        <v>51</v>
      </c>
    </row>
    <row r="43" spans="1:9" x14ac:dyDescent="0.2">
      <c r="A43" s="28" t="s">
        <v>52</v>
      </c>
    </row>
  </sheetData>
  <mergeCells count="6">
    <mergeCell ref="C2:D2"/>
    <mergeCell ref="E2:E3"/>
    <mergeCell ref="A2:A3"/>
    <mergeCell ref="F2:G2"/>
    <mergeCell ref="H2:H3"/>
    <mergeCell ref="B2:B3"/>
  </mergeCells>
  <printOptions horizontalCentered="1"/>
  <pageMargins left="0.74803149606299213" right="0.74803149606299213" top="0.98425196850393704" bottom="0.98425196850393704" header="0" footer="0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 DE NAVARRO</dc:creator>
  <cp:lastModifiedBy>ADALBERTO RODRIGUEZ</cp:lastModifiedBy>
  <cp:lastPrinted>2026-04-09T20:31:24Z</cp:lastPrinted>
  <dcterms:created xsi:type="dcterms:W3CDTF">2022-03-26T23:25:21Z</dcterms:created>
  <dcterms:modified xsi:type="dcterms:W3CDTF">2026-04-27T16:19:17Z</dcterms:modified>
</cp:coreProperties>
</file>